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030"/>
  <workbookPr/>
  <mc:AlternateContent xmlns:mc="http://schemas.openxmlformats.org/markup-compatibility/2006">
    <mc:Choice Requires="x15">
      <x15ac:absPath xmlns:x15ac="http://schemas.microsoft.com/office/spreadsheetml/2010/11/ac" url="d:\Benutzer\Ralf Meier\Dropbox\PRIVAT\Daten PC 19.04.2015\Vereine\SHBV\Berechnung der Veteranenjahre\"/>
    </mc:Choice>
  </mc:AlternateContent>
  <bookViews>
    <workbookView xWindow="0" yWindow="0" windowWidth="24000" windowHeight="9510"/>
  </bookViews>
  <sheets>
    <sheet name="Berechnungsmuster" sheetId="9" r:id="rId1"/>
  </sheets>
  <definedNames>
    <definedName name="_xlnm.Print_Area" localSheetId="0">Berechnungsmuster!$A$1:$D$22</definedName>
  </definedNames>
  <calcPr calcId="171027"/>
</workbook>
</file>

<file path=xl/calcChain.xml><?xml version="1.0" encoding="utf-8"?>
<calcChain xmlns="http://schemas.openxmlformats.org/spreadsheetml/2006/main">
  <c r="C17" i="9" l="1"/>
  <c r="C6" i="9"/>
  <c r="C15" i="9" l="1"/>
  <c r="C16" i="9"/>
  <c r="C18" i="9"/>
  <c r="C19" i="9"/>
  <c r="C4" i="9"/>
  <c r="C5" i="9"/>
  <c r="C7" i="9"/>
  <c r="C8" i="9"/>
</calcChain>
</file>

<file path=xl/sharedStrings.xml><?xml version="1.0" encoding="utf-8"?>
<sst xmlns="http://schemas.openxmlformats.org/spreadsheetml/2006/main" count="23" uniqueCount="15">
  <si>
    <t>Kantonaler Veteran (+25J.)</t>
  </si>
  <si>
    <t>Eidgenössischer Veteran (+35J.)</t>
  </si>
  <si>
    <t>CISM-Veteran (+60J.)</t>
  </si>
  <si>
    <t>Ernennung im Jahre:</t>
  </si>
  <si>
    <t>Ehrung frühestens:</t>
  </si>
  <si>
    <t>Hat zu spielen ohne Unterbruch für</t>
  </si>
  <si>
    <t>Vereinszugehörigkeit (ohne Unterbrüche) seit:</t>
  </si>
  <si>
    <t xml:space="preserve">Als Stichtag für die Berechnung der Auszeichnung ist der 31.Dezember jenes
Jahres massgebend, in welchem die notwendige Anzahl Aktivjahre erfüllt ist. </t>
  </si>
  <si>
    <t>Eidgenössicher Ehrenveteran (+70J.)</t>
  </si>
  <si>
    <t>Eidgenössischer Veteran:</t>
  </si>
  <si>
    <t>CISM-Veteran:</t>
  </si>
  <si>
    <t>Eidgenössischer Ehrenveteran:</t>
  </si>
  <si>
    <t>Kantonaler Ehrenveteran:</t>
  </si>
  <si>
    <t>Kantonaler Veteran:</t>
  </si>
  <si>
    <t>Kantonaler Ehrenveteran (+45J.)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</si>
</sst>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\ mmmm\ yyyy"/>
  </numFmts>
  <fonts count="9" x14ac:knownFonts="1">
    <font>
      <sz val="10"/>
      <name val="Arial"/>
    </font>
    <font>
      <sz val="10"/>
      <name val="Tahoma"/>
      <family val="2"/>
    </font>
    <font>
      <b/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name val="Courier New"/>
      <family val="3"/>
    </font>
    <font>
      <b/>
      <sz val="12"/>
      <name val="Tahoma"/>
      <family val="2"/>
    </font>
    <font>
      <sz val="10"/>
      <name val="Courier New"/>
      <family val="3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Fill="1"/>
    <xf numFmtId="14" fontId="1" fillId="0" borderId="0" xfId="1" applyNumberFormat="1"/>
    <xf numFmtId="164" fontId="1" fillId="0" borderId="0" xfId="1" applyNumberFormat="1"/>
    <xf numFmtId="0" fontId="1" fillId="0" borderId="0" xfId="1" applyFont="1"/>
    <xf numFmtId="0" fontId="3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1" fillId="0" borderId="0" xfId="1" applyFont="1" applyAlignment="1">
      <alignment horizontal="right"/>
    </xf>
    <xf numFmtId="0" fontId="3" fillId="0" borderId="0" xfId="1" applyFont="1" applyAlignment="1">
      <alignment horizontal="right" wrapText="1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6" fillId="0" borderId="0" xfId="1" applyFont="1" applyAlignment="1">
      <alignment horizontal="right"/>
    </xf>
    <xf numFmtId="0" fontId="6" fillId="0" borderId="0" xfId="1" applyFont="1" applyFill="1" applyAlignment="1" applyProtection="1">
      <alignment horizontal="center"/>
      <protection locked="0"/>
    </xf>
    <xf numFmtId="0" fontId="6" fillId="0" borderId="0" xfId="1" applyFont="1" applyAlignment="1">
      <alignment horizontal="right" wrapText="1"/>
    </xf>
    <xf numFmtId="0" fontId="1" fillId="0" borderId="0" xfId="1" applyFill="1"/>
    <xf numFmtId="0" fontId="4" fillId="0" borderId="0" xfId="1" applyFont="1" applyFill="1"/>
    <xf numFmtId="0" fontId="1" fillId="2" borderId="0" xfId="1" applyFill="1"/>
    <xf numFmtId="0" fontId="3" fillId="2" borderId="0" xfId="1" applyFont="1" applyFill="1" applyAlignment="1">
      <alignment horizontal="center"/>
    </xf>
    <xf numFmtId="0" fontId="4" fillId="2" borderId="0" xfId="1" applyFont="1" applyFill="1"/>
    <xf numFmtId="0" fontId="6" fillId="3" borderId="1" xfId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right" wrapText="1"/>
    </xf>
    <xf numFmtId="0" fontId="8" fillId="0" borderId="0" xfId="0" applyFont="1" applyAlignment="1"/>
  </cellXfs>
  <cellStyles count="2">
    <cellStyle name="Standard" xfId="0" builtinId="0"/>
    <cellStyle name="Standard_Berechnung Veterane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C17" sqref="C17"/>
    </sheetView>
  </sheetViews>
  <sheetFormatPr baseColWidth="10" defaultColWidth="9" defaultRowHeight="12.75" x14ac:dyDescent="0.2"/>
  <cols>
    <col min="1" max="1" width="36.140625" style="1" bestFit="1" customWidth="1"/>
    <col min="2" max="2" width="33.28515625" style="1" customWidth="1"/>
    <col min="3" max="3" width="11.28515625" style="1" customWidth="1"/>
    <col min="4" max="4" width="12.140625" style="1" bestFit="1" customWidth="1"/>
    <col min="5" max="5" width="11.85546875" style="1" bestFit="1" customWidth="1"/>
    <col min="6" max="6" width="9" style="1" bestFit="1" customWidth="1"/>
    <col min="7" max="7" width="14" style="1" bestFit="1" customWidth="1"/>
    <col min="8" max="8" width="9" style="1" bestFit="1"/>
    <col min="9" max="16384" width="9" style="1"/>
  </cols>
  <sheetData>
    <row r="1" spans="1:6" x14ac:dyDescent="0.2">
      <c r="A1" s="21"/>
      <c r="B1" s="21"/>
      <c r="C1" s="21"/>
      <c r="D1" s="21"/>
    </row>
    <row r="3" spans="1:6" ht="15" x14ac:dyDescent="0.2">
      <c r="B3" s="18" t="s">
        <v>3</v>
      </c>
      <c r="C3" s="24">
        <v>2017</v>
      </c>
      <c r="D3" s="11"/>
      <c r="E3" s="12"/>
      <c r="F3" s="11"/>
    </row>
    <row r="4" spans="1:6" x14ac:dyDescent="0.2">
      <c r="A4" s="8" t="s">
        <v>5</v>
      </c>
      <c r="B4" s="10" t="s">
        <v>13</v>
      </c>
      <c r="C4" s="13">
        <f>$C$3-25</f>
        <v>1992</v>
      </c>
      <c r="D4" s="14"/>
      <c r="E4" s="13"/>
      <c r="F4" s="14"/>
    </row>
    <row r="5" spans="1:6" x14ac:dyDescent="0.2">
      <c r="A5" s="8" t="s">
        <v>5</v>
      </c>
      <c r="B5" s="26" t="s">
        <v>9</v>
      </c>
      <c r="C5" s="14">
        <f>$C$3-35</f>
        <v>1982</v>
      </c>
      <c r="D5" s="14"/>
      <c r="E5" s="13"/>
      <c r="F5" s="14"/>
    </row>
    <row r="6" spans="1:6" x14ac:dyDescent="0.2">
      <c r="A6" s="8" t="s">
        <v>5</v>
      </c>
      <c r="B6" s="10" t="s">
        <v>12</v>
      </c>
      <c r="C6" s="13">
        <f>$C$3-45</f>
        <v>1972</v>
      </c>
      <c r="D6" s="14"/>
      <c r="E6" s="13"/>
      <c r="F6" s="14"/>
    </row>
    <row r="7" spans="1:6" x14ac:dyDescent="0.2">
      <c r="A7" s="8" t="s">
        <v>5</v>
      </c>
      <c r="B7" s="26" t="s">
        <v>10</v>
      </c>
      <c r="C7" s="14">
        <f>$C$3-60</f>
        <v>1957</v>
      </c>
      <c r="D7" s="15"/>
      <c r="E7" s="15"/>
      <c r="F7" s="15"/>
    </row>
    <row r="8" spans="1:6" x14ac:dyDescent="0.2">
      <c r="A8" s="8" t="s">
        <v>5</v>
      </c>
      <c r="B8" s="26" t="s">
        <v>11</v>
      </c>
      <c r="C8" s="27">
        <f>$C$3-70</f>
        <v>1947</v>
      </c>
      <c r="D8" s="15"/>
      <c r="E8" s="15"/>
      <c r="F8" s="15"/>
    </row>
    <row r="9" spans="1:6" x14ac:dyDescent="0.2">
      <c r="B9" s="13"/>
      <c r="C9" s="15"/>
      <c r="D9" s="15"/>
      <c r="E9" s="15"/>
      <c r="F9" s="15"/>
    </row>
    <row r="10" spans="1:6" x14ac:dyDescent="0.2">
      <c r="A10" s="21"/>
      <c r="B10" s="22"/>
      <c r="C10" s="23"/>
      <c r="D10" s="23"/>
      <c r="E10" s="15"/>
      <c r="F10" s="15"/>
    </row>
    <row r="11" spans="1:6" x14ac:dyDescent="0.2">
      <c r="A11" s="19"/>
      <c r="B11" s="19"/>
      <c r="C11" s="19"/>
      <c r="D11" s="19"/>
    </row>
    <row r="12" spans="1:6" ht="15" x14ac:dyDescent="0.2">
      <c r="A12" s="6"/>
      <c r="B12" s="16" t="s">
        <v>6</v>
      </c>
      <c r="C12" s="24">
        <v>1947</v>
      </c>
      <c r="D12" s="6"/>
      <c r="E12" s="6"/>
      <c r="F12" s="2"/>
    </row>
    <row r="13" spans="1:6" ht="25.5" customHeight="1" x14ac:dyDescent="0.2">
      <c r="A13" s="28" t="s">
        <v>7</v>
      </c>
      <c r="B13" s="29"/>
      <c r="C13" s="3"/>
      <c r="D13" s="15"/>
      <c r="E13" s="15"/>
      <c r="F13" s="15"/>
    </row>
    <row r="14" spans="1:6" ht="15" x14ac:dyDescent="0.2">
      <c r="A14" s="6"/>
      <c r="B14" s="16"/>
      <c r="C14" s="17"/>
      <c r="D14" s="6"/>
      <c r="E14" s="6"/>
      <c r="F14" s="2"/>
    </row>
    <row r="15" spans="1:6" ht="13.5" x14ac:dyDescent="0.25">
      <c r="A15" s="8" t="s">
        <v>0</v>
      </c>
      <c r="B15" s="10" t="s">
        <v>4</v>
      </c>
      <c r="C15" s="25">
        <f>$C$12+25</f>
        <v>1972</v>
      </c>
      <c r="D15" s="6"/>
      <c r="E15" s="6"/>
      <c r="F15" s="6"/>
    </row>
    <row r="16" spans="1:6" ht="13.5" x14ac:dyDescent="0.25">
      <c r="A16" s="7" t="s">
        <v>1</v>
      </c>
      <c r="B16" s="26" t="s">
        <v>4</v>
      </c>
      <c r="C16" s="9">
        <f>$C$12+35</f>
        <v>1982</v>
      </c>
      <c r="D16" s="6"/>
      <c r="E16" s="6"/>
      <c r="F16" s="6"/>
    </row>
    <row r="17" spans="1:6" ht="13.5" x14ac:dyDescent="0.25">
      <c r="A17" s="10" t="s">
        <v>14</v>
      </c>
      <c r="B17" s="10" t="s">
        <v>4</v>
      </c>
      <c r="C17" s="25">
        <f>$C$12+45</f>
        <v>1992</v>
      </c>
      <c r="D17" s="6"/>
      <c r="E17" s="6"/>
      <c r="F17" s="6"/>
    </row>
    <row r="18" spans="1:6" ht="13.5" x14ac:dyDescent="0.25">
      <c r="A18" s="7" t="s">
        <v>2</v>
      </c>
      <c r="B18" s="26" t="s">
        <v>4</v>
      </c>
      <c r="C18" s="9">
        <f>$C$12+60</f>
        <v>2007</v>
      </c>
      <c r="D18" s="6"/>
      <c r="E18" s="6"/>
      <c r="F18" s="6"/>
    </row>
    <row r="19" spans="1:6" ht="13.5" x14ac:dyDescent="0.25">
      <c r="A19" s="26" t="s">
        <v>8</v>
      </c>
      <c r="B19" s="26" t="s">
        <v>4</v>
      </c>
      <c r="C19" s="9">
        <f>$C$12+70</f>
        <v>2017</v>
      </c>
      <c r="D19" s="6"/>
      <c r="E19" s="6"/>
      <c r="F19" s="6"/>
    </row>
    <row r="20" spans="1:6" s="19" customFormat="1" x14ac:dyDescent="0.2"/>
    <row r="21" spans="1:6" s="19" customFormat="1" x14ac:dyDescent="0.2">
      <c r="A21" s="21"/>
      <c r="B21" s="21"/>
      <c r="C21" s="21"/>
      <c r="D21" s="21"/>
    </row>
    <row r="22" spans="1:6" s="19" customFormat="1" x14ac:dyDescent="0.2">
      <c r="A22" s="20"/>
      <c r="B22" s="20"/>
      <c r="C22" s="20"/>
      <c r="D22" s="20"/>
      <c r="E22" s="20"/>
      <c r="F22" s="20"/>
    </row>
    <row r="24" spans="1:6" x14ac:dyDescent="0.2">
      <c r="B24" s="4"/>
      <c r="D24" s="5"/>
    </row>
  </sheetData>
  <mergeCells count="1">
    <mergeCell ref="A13:B13"/>
  </mergeCells>
  <phoneticPr fontId="2" type="noConversion"/>
  <printOptions gridLines="1"/>
  <pageMargins left="0.78740157480314965" right="0.78740157480314965" top="0.98425196850393704" bottom="0.98425196850393704" header="0.51181102362204722" footer="0.51181102362204722"/>
  <pageSetup paperSize="9" scale="88" orientation="portrait" horizontalDpi="300" verticalDpi="300" r:id="rId1"/>
  <headerFooter alignWithMargins="0">
    <oddHeader>&amp;L&amp;"Arial,Fett"&amp;20Berechnungsformular Veteranenauszeichnungen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Berechnungsmuster</vt:lpstr>
      <vt:lpstr>Berechnungsmuster!Druckbereich</vt:lpstr>
    </vt:vector>
  </TitlesOfParts>
  <Company>Aarg.Musikverband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Blum</dc:creator>
  <cp:lastModifiedBy>Ralf Meier</cp:lastModifiedBy>
  <cp:lastPrinted>2013-03-21T15:57:40Z</cp:lastPrinted>
  <dcterms:created xsi:type="dcterms:W3CDTF">2002-09-09T19:47:36Z</dcterms:created>
  <dcterms:modified xsi:type="dcterms:W3CDTF">2016-08-19T20:11:43Z</dcterms:modified>
</cp:coreProperties>
</file>